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K:\DPAM (11915)\00_Marchés\02_Marchés SERVICES\2025\00_Affaires\2025-A087  Vidéo_surveillance\DCE\"/>
    </mc:Choice>
  </mc:AlternateContent>
  <xr:revisionPtr revIDLastSave="0" documentId="13_ncr:1_{7B8114C9-1EE4-4BA2-8772-F3F1AEB8A0E7}" xr6:coauthVersionLast="47" xr6:coauthVersionMax="47" xr10:uidLastSave="{00000000-0000-0000-0000-000000000000}"/>
  <bookViews>
    <workbookView xWindow="62040" yWindow="3465" windowWidth="21600" windowHeight="12585" xr2:uid="{00000000-000D-0000-FFFF-FFFF00000000}"/>
  </bookViews>
  <sheets>
    <sheet name="DPGF secteurs 1 à 4" sheetId="1" r:id="rId1"/>
  </sheets>
  <definedNames>
    <definedName name="_xlnm.Print_Area" localSheetId="0">'DPGF secteurs 1 à 4'!$A$1:$G$23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14" i="1" l="1"/>
  <c r="C14" i="1"/>
  <c r="C15" i="1" l="1"/>
  <c r="C16" i="1" s="1"/>
  <c r="D15" i="1"/>
  <c r="D16" i="1" s="1"/>
</calcChain>
</file>

<file path=xl/sharedStrings.xml><?xml version="1.0" encoding="utf-8"?>
<sst xmlns="http://schemas.openxmlformats.org/spreadsheetml/2006/main" count="19" uniqueCount="19">
  <si>
    <t xml:space="preserve">MARCHE DE MAINTENANCE ET DEPLOIEMENT DES EQUIPEMENTS DE VIDEO-PROTECTION
</t>
  </si>
  <si>
    <t>Consultation 2025-A087</t>
  </si>
  <si>
    <t>Détail de la prestation</t>
  </si>
  <si>
    <t>Montant détaillé (€ HT) par secteur</t>
  </si>
  <si>
    <t>Prise en mains de l'installation</t>
  </si>
  <si>
    <t xml:space="preserve">Fourniture du plan d'implantation </t>
  </si>
  <si>
    <t>Maintenance préventive: 2 visites par an</t>
  </si>
  <si>
    <t>Remise du rapport annuel</t>
  </si>
  <si>
    <t>TOTAL HT</t>
  </si>
  <si>
    <t>TVA (20%)</t>
  </si>
  <si>
    <t>TOTAL TTC</t>
  </si>
  <si>
    <t>Nom de la Société</t>
  </si>
  <si>
    <t>Date et signature</t>
  </si>
  <si>
    <t>DECOMPOSITION GLOBALE ET FORFAITAIRE - Secteurs  1 à 4</t>
  </si>
  <si>
    <t xml:space="preserve">Secteur 3 : 
IUT d’ORSAY (91)                    </t>
  </si>
  <si>
    <t>Secteur 4 : 
UFR Droit, Economie et Management à SCEAUX (94)</t>
  </si>
  <si>
    <t xml:space="preserve">Secteur 1 : 
Campus Vallée de Bures- Orsay- Gif/yvette (91) Caméras Extérieures  </t>
  </si>
  <si>
    <t>Secteur 2B : 
Campus Vallée de Bures- Orsay- Gif/yvette (91) Caméras Intérieures Direction des Systèmes Informatiques</t>
  </si>
  <si>
    <t xml:space="preserve">Secteur 2A : 
Campus Vallée de Bures- Orsay- Gif/yvette (91) Caméras Intérieures UFR Sciences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</si>
</sst>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6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3" xfId="0" applyBorder="1"/>
    <xf numFmtId="0" fontId="4" fillId="0" borderId="3" xfId="0" applyFont="1" applyBorder="1" applyAlignment="1">
      <alignment vertical="center"/>
    </xf>
    <xf numFmtId="0" fontId="4" fillId="0" borderId="3" xfId="0" applyFont="1" applyBorder="1"/>
    <xf numFmtId="0" fontId="4" fillId="0" borderId="3" xfId="0" applyFont="1" applyBorder="1" applyAlignment="1">
      <alignment vertical="center" wrapText="1"/>
    </xf>
    <xf numFmtId="0" fontId="2" fillId="0" borderId="3" xfId="0" applyFont="1" applyBorder="1"/>
    <xf numFmtId="43" fontId="2" fillId="0" borderId="3" xfId="1" applyFont="1" applyBorder="1"/>
    <xf numFmtId="0" fontId="2" fillId="0" borderId="0" xfId="0" applyFont="1" applyFill="1" applyBorder="1"/>
    <xf numFmtId="0" fontId="3" fillId="0" borderId="3" xfId="0" applyFont="1" applyBorder="1" applyAlignment="1">
      <alignment horizontal="center" vertical="center" wrapText="1"/>
    </xf>
    <xf numFmtId="0" fontId="0" fillId="0" borderId="3" xfId="0" applyBorder="1"/>
    <xf numFmtId="43" fontId="2" fillId="0" borderId="3" xfId="2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</cellXfs>
  <cellStyles count="3">
    <cellStyle name="Milliers" xfId="1" builtinId="3"/>
    <cellStyle name="Milliers 2" xfId="2" xr:uid="{C890A512-D322-4079-B46B-4F74D4C13FE5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77391</xdr:colOff>
      <xdr:row>0</xdr:row>
      <xdr:rowOff>357187</xdr:rowOff>
    </xdr:to>
    <xdr:pic>
      <xdr:nvPicPr>
        <xdr:cNvPr id="2" name="Image 1" descr="UPSACLAY-2020">
          <a:extLst>
            <a:ext uri="{FF2B5EF4-FFF2-40B4-BE49-F238E27FC236}">
              <a16:creationId xmlns:a16="http://schemas.microsoft.com/office/drawing/2014/main" id="{C8F796CB-2809-44CC-8E32-7A1A2E16D85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39391" cy="35718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0"/>
  <sheetViews>
    <sheetView tabSelected="1" view="pageBreakPreview" zoomScaleNormal="100" zoomScaleSheetLayoutView="100" workbookViewId="0">
      <selection activeCell="F5" sqref="F5"/>
    </sheetView>
  </sheetViews>
  <sheetFormatPr baseColWidth="10" defaultRowHeight="15" x14ac:dyDescent="0.25"/>
  <cols>
    <col min="2" max="2" width="31.28515625" customWidth="1"/>
    <col min="3" max="3" width="17" customWidth="1"/>
    <col min="4" max="5" width="17.42578125" customWidth="1"/>
    <col min="6" max="6" width="16.7109375" customWidth="1"/>
    <col min="7" max="7" width="18.140625" customWidth="1"/>
  </cols>
  <sheetData>
    <row r="1" spans="1:7" ht="31.5" customHeight="1" x14ac:dyDescent="0.25">
      <c r="A1" s="1"/>
    </row>
    <row r="2" spans="1:7" x14ac:dyDescent="0.25">
      <c r="A2" s="2" t="s">
        <v>0</v>
      </c>
    </row>
    <row r="3" spans="1:7" x14ac:dyDescent="0.25">
      <c r="A3" s="2" t="s">
        <v>1</v>
      </c>
    </row>
    <row r="4" spans="1:7" x14ac:dyDescent="0.25">
      <c r="A4" s="1"/>
    </row>
    <row r="5" spans="1:7" x14ac:dyDescent="0.25">
      <c r="A5" s="1" t="s">
        <v>13</v>
      </c>
    </row>
    <row r="7" spans="1:7" x14ac:dyDescent="0.25">
      <c r="A7" s="13"/>
      <c r="B7" s="13" t="s">
        <v>2</v>
      </c>
      <c r="C7" s="15" t="s">
        <v>3</v>
      </c>
      <c r="D7" s="15"/>
      <c r="E7" s="15"/>
      <c r="F7" s="15"/>
      <c r="G7" s="15"/>
    </row>
    <row r="8" spans="1:7" ht="114.75" x14ac:dyDescent="0.25">
      <c r="A8" s="14"/>
      <c r="B8" s="14"/>
      <c r="C8" s="10" t="s">
        <v>16</v>
      </c>
      <c r="D8" s="10" t="s">
        <v>18</v>
      </c>
      <c r="E8" s="10" t="s">
        <v>17</v>
      </c>
      <c r="F8" s="10" t="s">
        <v>14</v>
      </c>
      <c r="G8" s="10" t="s">
        <v>15</v>
      </c>
    </row>
    <row r="9" spans="1:7" x14ac:dyDescent="0.25">
      <c r="A9" s="3"/>
      <c r="B9" s="4" t="s">
        <v>4</v>
      </c>
      <c r="C9" s="3"/>
      <c r="D9" s="3"/>
      <c r="E9" s="3"/>
      <c r="F9" s="11"/>
      <c r="G9" s="11"/>
    </row>
    <row r="10" spans="1:7" x14ac:dyDescent="0.25">
      <c r="A10" s="3"/>
      <c r="B10" s="5" t="s">
        <v>5</v>
      </c>
      <c r="C10" s="3"/>
      <c r="D10" s="3"/>
      <c r="E10" s="3"/>
      <c r="F10" s="11"/>
      <c r="G10" s="11"/>
    </row>
    <row r="11" spans="1:7" ht="25.5" x14ac:dyDescent="0.25">
      <c r="A11" s="3"/>
      <c r="B11" s="6" t="s">
        <v>6</v>
      </c>
      <c r="C11" s="3"/>
      <c r="D11" s="3"/>
      <c r="E11" s="3"/>
      <c r="F11" s="11"/>
      <c r="G11" s="11"/>
    </row>
    <row r="12" spans="1:7" x14ac:dyDescent="0.25">
      <c r="A12" s="3"/>
      <c r="B12" s="3" t="s">
        <v>7</v>
      </c>
      <c r="C12" s="3"/>
      <c r="D12" s="3"/>
      <c r="E12" s="3"/>
      <c r="F12" s="11"/>
      <c r="G12" s="11"/>
    </row>
    <row r="13" spans="1:7" x14ac:dyDescent="0.25">
      <c r="A13" s="3"/>
      <c r="B13" s="3"/>
      <c r="C13" s="3"/>
      <c r="D13" s="3"/>
      <c r="E13" s="3"/>
      <c r="F13" s="11"/>
      <c r="G13" s="11"/>
    </row>
    <row r="14" spans="1:7" x14ac:dyDescent="0.25">
      <c r="A14" s="7"/>
      <c r="B14" s="7" t="s">
        <v>8</v>
      </c>
      <c r="C14" s="8">
        <f>SUM(C9:C13)</f>
        <v>0</v>
      </c>
      <c r="D14" s="8">
        <f>SUM(D9:D13)</f>
        <v>0</v>
      </c>
      <c r="E14" s="8"/>
      <c r="F14" s="12">
        <v>0</v>
      </c>
      <c r="G14" s="12">
        <v>0</v>
      </c>
    </row>
    <row r="15" spans="1:7" x14ac:dyDescent="0.25">
      <c r="A15" s="7"/>
      <c r="B15" s="7" t="s">
        <v>9</v>
      </c>
      <c r="C15" s="8">
        <f>C14*0.2</f>
        <v>0</v>
      </c>
      <c r="D15" s="8">
        <f t="shared" ref="D15" si="0">D14*0.2</f>
        <v>0</v>
      </c>
      <c r="E15" s="8"/>
      <c r="F15" s="12">
        <v>0</v>
      </c>
      <c r="G15" s="12">
        <v>0</v>
      </c>
    </row>
    <row r="16" spans="1:7" x14ac:dyDescent="0.25">
      <c r="A16" s="7"/>
      <c r="B16" s="7" t="s">
        <v>10</v>
      </c>
      <c r="C16" s="8">
        <f>C14+C15</f>
        <v>0</v>
      </c>
      <c r="D16" s="8">
        <f t="shared" ref="D16" si="1">D14+D15</f>
        <v>0</v>
      </c>
      <c r="E16" s="8"/>
      <c r="F16" s="12">
        <v>0</v>
      </c>
      <c r="G16" s="12">
        <v>0</v>
      </c>
    </row>
    <row r="18" spans="2:2" x14ac:dyDescent="0.25">
      <c r="B18" s="9" t="s">
        <v>11</v>
      </c>
    </row>
    <row r="20" spans="2:2" x14ac:dyDescent="0.25">
      <c r="B20" s="9" t="s">
        <v>12</v>
      </c>
    </row>
  </sheetData>
  <mergeCells count="3">
    <mergeCell ref="A7:A8"/>
    <mergeCell ref="B7:B8"/>
    <mergeCell ref="C7:G7"/>
  </mergeCells>
  <pageMargins left="0.7" right="0.7" top="0.75" bottom="0.75" header="0.3" footer="0.3"/>
  <pageSetup paperSize="9" scale="67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 secteurs 1 à 4</vt:lpstr>
      <vt:lpstr>'DPGF secteurs 1 à 4'!Zone_d_impression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Rachida Mezghenna</dc:creator>
  <cp:lastModifiedBy>Corinne Le Roy</cp:lastModifiedBy>
  <dcterms:created xsi:type="dcterms:W3CDTF">2015-06-05T18:17:20Z</dcterms:created>
  <dcterms:modified xsi:type="dcterms:W3CDTF">2025-11-12T16:06:13Z</dcterms:modified>
</cp:coreProperties>
</file>